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7003928E-0591-4819-B11A-C707732F6F64}" xr6:coauthVersionLast="47" xr6:coauthVersionMax="47" xr10:uidLastSave="{00000000-0000-0000-0000-000000000000}"/>
  <bookViews>
    <workbookView xWindow="-120" yWindow="-120" windowWidth="29040" windowHeight="15840" tabRatio="828" xr2:uid="{00000000-000D-0000-FFFF-FFFF00000000}"/>
  </bookViews>
  <sheets>
    <sheet name="Spec. tikslinė dotacija" sheetId="12" r:id="rId1"/>
  </sheets>
  <definedNames>
    <definedName name="_xlnm.Print_Titles" localSheetId="0">'Spec. tikslinė dotacija'!$10:$12</definedName>
  </definedNames>
  <calcPr calcId="191029"/>
</workbook>
</file>

<file path=xl/calcChain.xml><?xml version="1.0" encoding="utf-8"?>
<calcChain xmlns="http://schemas.openxmlformats.org/spreadsheetml/2006/main">
  <c r="E55" i="12" l="1"/>
  <c r="E51" i="12"/>
  <c r="E28" i="12" l="1"/>
  <c r="E35" i="12" l="1"/>
  <c r="E30" i="12" l="1"/>
  <c r="E54" i="12" l="1"/>
  <c r="E39" i="12"/>
  <c r="E31" i="12"/>
  <c r="E41" i="12" l="1"/>
</calcChain>
</file>

<file path=xl/sharedStrings.xml><?xml version="1.0" encoding="utf-8"?>
<sst xmlns="http://schemas.openxmlformats.org/spreadsheetml/2006/main" count="120" uniqueCount="57">
  <si>
    <t>Asignavimų valdytojas</t>
  </si>
  <si>
    <t>10.</t>
  </si>
  <si>
    <t>Dotacijos paskirties pavadinimas</t>
  </si>
  <si>
    <t>Socialinei paramai mokiniams</t>
  </si>
  <si>
    <t>Socialinėms paslaugoms</t>
  </si>
  <si>
    <t>______________________</t>
  </si>
  <si>
    <t>Neringos savivaldybės tarybos</t>
  </si>
  <si>
    <t>Neringos savivaldybės administracija</t>
  </si>
  <si>
    <t>01.</t>
  </si>
  <si>
    <t>už įsigytus mokymo reikmenis</t>
  </si>
  <si>
    <t>už įsigytus produktus</t>
  </si>
  <si>
    <t>Archyvinių dokumentų tvarkymas</t>
  </si>
  <si>
    <t>Gyv. registrų tvarkymas ir duomenų valstybės registrui teikimas</t>
  </si>
  <si>
    <t>Valstybinės kalbos priežiūra</t>
  </si>
  <si>
    <t>Civilinės būklės aktų registravimas</t>
  </si>
  <si>
    <t>Duomenų teikimas Valstybės suteiktos pagalbos registrui</t>
  </si>
  <si>
    <t>Gyvenamosios vietos deklaravimas</t>
  </si>
  <si>
    <t>Mobilizacijos administravimas</t>
  </si>
  <si>
    <t>Žemės ūkio funkcijoms vykdyti</t>
  </si>
  <si>
    <t>02.</t>
  </si>
  <si>
    <t>03.</t>
  </si>
  <si>
    <t>04.</t>
  </si>
  <si>
    <t>Neringos socialinių paslaugų centras</t>
  </si>
  <si>
    <t>Valsty-bės funkci-jos kodas</t>
  </si>
  <si>
    <t>Socialinėms paslaugoms (globa su negalia)</t>
  </si>
  <si>
    <t>Iš viso:</t>
  </si>
  <si>
    <t>Neringos savivaldybės administracija, iš jų:</t>
  </si>
  <si>
    <t>07.</t>
  </si>
  <si>
    <t>08.</t>
  </si>
  <si>
    <t>aministravimo išlaidos</t>
  </si>
  <si>
    <t xml:space="preserve">Neringos gimnazija iš jų:             </t>
  </si>
  <si>
    <t>Savivaldybių patvirtintoms užimtumo didinimo programoms įgyvendinti</t>
  </si>
  <si>
    <t>4 priedas</t>
  </si>
  <si>
    <t>Erdvinių duomenų rinkinio tvarkymo funkcijai vykdyti</t>
  </si>
  <si>
    <t>Biudžetinė įstaiga „Paslaugos Neringai“</t>
  </si>
  <si>
    <t>Nidos lopšelis-darželis „Ąžuoliukas“, iš jų:</t>
  </si>
  <si>
    <t>Jaunimo teisių apsaugai</t>
  </si>
  <si>
    <t>Pirminės teisinės pagalbos teikimas</t>
  </si>
  <si>
    <t>Civilinės saugos organizavimas</t>
  </si>
  <si>
    <t>Priešgaisrinės saugos organizavimas</t>
  </si>
  <si>
    <t>Būsto nuomos mokesčio daliai kompensuoti</t>
  </si>
  <si>
    <t xml:space="preserve">    </t>
  </si>
  <si>
    <t>Plėtoti sveiką gyvenseną bei stiprinti sveikos gyvensenos įgūdžius ugdymo įstaigose ir bendruomenėse, vykdyti visuomenės sveikatos stebėseną savivaldybėse</t>
  </si>
  <si>
    <t>09.</t>
  </si>
  <si>
    <t>Tūkst. Eur.</t>
  </si>
  <si>
    <t>Asignavimai              iš viso</t>
  </si>
  <si>
    <t>Plėtoti psichikos sveikatos stiprinimo, psichosocialinės  pagalbos ir savižudybių prevencijos intervencijas</t>
  </si>
  <si>
    <t>Savivaldybei priskirtai valstybinei žemei ir kitam valstybiniam turtui valdyti, naudoti ir disponuoti juo patikėjimo teise (perimamų patikėjimo teise valstybinės žemės ir miško sklypų patikėtinio) funkcijai atlikti</t>
  </si>
  <si>
    <t>Savivaldybės teritorijoje esančių miestų ir miestelių teritorijų ribose valstybinės žemės, perduotos Lietuvos Respublikos Vyriausybės nutarimu, patikėtinio funkcijai atlikti</t>
  </si>
  <si>
    <t>Koordinuotai teikiamų paslaugų vaikams nuo gimimo iki 18 metų (turintiems didelių ir labai didelių specialiųjų  ugdymosi poreikių - iki 21  metų) ir vaiko atstovams koordinavimui finansuoti</t>
  </si>
  <si>
    <t xml:space="preserve">2026 m. vasario  d.                 </t>
  </si>
  <si>
    <t>sprendimo Nr. T1-</t>
  </si>
  <si>
    <t xml:space="preserve">NERINGOS SAVIVALDYBĖS 2026 METŲ BIUŽETO  ASIGNAVIMAI SPECIALIOSIOS TIKSLINĖS DOTACIJOS VALSTYBINĖMS (VALSTYBĖS PERDUOTOMS SAVIVALDYBĖMS) FUNKCIJOMS ATLIKTI </t>
  </si>
  <si>
    <t>Programos kodas</t>
  </si>
  <si>
    <t>administravimo išlaidos</t>
  </si>
  <si>
    <t>Išviso:</t>
  </si>
  <si>
    <t>Socialinėms išmokoms ir kompensacijoms skaičiuoti ir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</si>
</sst>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164" fontId="2" fillId="0" borderId="0" xfId="1" applyNumberFormat="1" applyAlignment="1">
      <alignment vertical="top"/>
    </xf>
    <xf numFmtId="164" fontId="3" fillId="0" borderId="0" xfId="1" applyNumberFormat="1" applyFont="1" applyAlignment="1">
      <alignment vertical="top"/>
    </xf>
    <xf numFmtId="0" fontId="2" fillId="0" borderId="0" xfId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/>
    <xf numFmtId="0" fontId="1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164" fontId="9" fillId="0" borderId="1" xfId="1" applyNumberFormat="1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top" wrapText="1"/>
    </xf>
    <xf numFmtId="0" fontId="11" fillId="2" borderId="2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164" fontId="7" fillId="0" borderId="1" xfId="1" applyNumberFormat="1" applyFont="1" applyFill="1" applyBorder="1" applyAlignment="1">
      <alignment vertical="top"/>
    </xf>
  </cellXfs>
  <cellStyles count="3">
    <cellStyle name="Įprastas" xfId="0" builtinId="0"/>
    <cellStyle name="Normal 2" xfId="1" xr:uid="{00000000-0005-0000-0000-000001000000}"/>
    <cellStyle name="Paprastas_Lapas1" xfId="2" xr:uid="{B9829659-B532-4E79-93D5-D8F6B836A1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7"/>
  <sheetViews>
    <sheetView tabSelected="1" topLeftCell="A22" zoomScaleNormal="100" workbookViewId="0">
      <selection activeCell="I27" sqref="I27"/>
    </sheetView>
  </sheetViews>
  <sheetFormatPr defaultColWidth="9.140625" defaultRowHeight="12.75" x14ac:dyDescent="0.2"/>
  <cols>
    <col min="1" max="1" width="42.42578125" style="6" customWidth="1"/>
    <col min="2" max="2" width="28.42578125" style="5" customWidth="1"/>
    <col min="3" max="3" width="11.5703125" style="5" customWidth="1"/>
    <col min="4" max="4" width="8" style="5" customWidth="1"/>
    <col min="5" max="5" width="14.140625" style="5" customWidth="1"/>
    <col min="6" max="16384" width="9.140625" style="5"/>
  </cols>
  <sheetData>
    <row r="1" spans="1:23" ht="15" customHeight="1" x14ac:dyDescent="0.25">
      <c r="A1" s="9"/>
      <c r="B1" s="1"/>
      <c r="C1" s="36"/>
      <c r="D1" s="37"/>
      <c r="E1" s="37"/>
    </row>
    <row r="2" spans="1:23" ht="15" customHeight="1" x14ac:dyDescent="0.25">
      <c r="A2" s="9"/>
      <c r="B2" s="1"/>
      <c r="C2" s="38" t="s">
        <v>6</v>
      </c>
      <c r="D2" s="39"/>
      <c r="E2" s="39"/>
      <c r="F2" s="6"/>
    </row>
    <row r="3" spans="1:23" ht="16.5" customHeight="1" x14ac:dyDescent="0.25">
      <c r="A3" s="9"/>
      <c r="B3" s="1"/>
      <c r="C3" s="38" t="s">
        <v>50</v>
      </c>
      <c r="D3" s="39"/>
      <c r="E3" s="39"/>
      <c r="F3" s="6"/>
    </row>
    <row r="4" spans="1:23" ht="16.5" customHeight="1" x14ac:dyDescent="0.25">
      <c r="A4" s="9"/>
      <c r="B4" s="1"/>
      <c r="C4" s="38" t="s">
        <v>51</v>
      </c>
      <c r="D4" s="39"/>
      <c r="E4" s="39"/>
      <c r="F4" s="6"/>
    </row>
    <row r="5" spans="1:23" ht="15" customHeight="1" x14ac:dyDescent="0.25">
      <c r="A5" s="9"/>
      <c r="B5" s="1"/>
      <c r="C5" s="38" t="s">
        <v>32</v>
      </c>
      <c r="D5" s="39"/>
      <c r="E5" s="39"/>
    </row>
    <row r="6" spans="1:23" ht="15" customHeight="1" x14ac:dyDescent="0.2">
      <c r="A6" s="34"/>
      <c r="B6" s="35"/>
      <c r="C6" s="35"/>
      <c r="D6" s="35"/>
      <c r="E6" s="35"/>
    </row>
    <row r="7" spans="1:23" ht="48" customHeight="1" x14ac:dyDescent="0.25">
      <c r="A7" s="43" t="s">
        <v>52</v>
      </c>
      <c r="B7" s="43"/>
      <c r="C7" s="43"/>
      <c r="D7" s="43"/>
      <c r="E7" s="43"/>
    </row>
    <row r="8" spans="1:23" x14ac:dyDescent="0.2">
      <c r="A8" s="9"/>
      <c r="B8" s="1"/>
      <c r="C8" s="1"/>
      <c r="D8" s="1"/>
      <c r="E8" s="1"/>
    </row>
    <row r="9" spans="1:23" x14ac:dyDescent="0.2">
      <c r="A9" s="9"/>
      <c r="B9" s="1"/>
      <c r="C9" s="1"/>
      <c r="D9" s="1"/>
      <c r="E9" s="1" t="s">
        <v>44</v>
      </c>
    </row>
    <row r="10" spans="1:23" ht="12.75" customHeight="1" x14ac:dyDescent="0.2">
      <c r="A10" s="41" t="s">
        <v>2</v>
      </c>
      <c r="B10" s="41" t="s">
        <v>0</v>
      </c>
      <c r="C10" s="42" t="s">
        <v>53</v>
      </c>
      <c r="D10" s="47" t="s">
        <v>23</v>
      </c>
      <c r="E10" s="50" t="s">
        <v>45</v>
      </c>
    </row>
    <row r="11" spans="1:23" x14ac:dyDescent="0.2">
      <c r="A11" s="41"/>
      <c r="B11" s="41"/>
      <c r="C11" s="42"/>
      <c r="D11" s="48"/>
      <c r="E11" s="50"/>
    </row>
    <row r="12" spans="1:23" ht="45.75" customHeight="1" x14ac:dyDescent="0.2">
      <c r="A12" s="41"/>
      <c r="B12" s="41"/>
      <c r="C12" s="42"/>
      <c r="D12" s="49"/>
      <c r="E12" s="50"/>
    </row>
    <row r="13" spans="1:23" ht="34.5" customHeight="1" x14ac:dyDescent="0.2">
      <c r="A13" s="10" t="s">
        <v>11</v>
      </c>
      <c r="B13" s="51" t="s">
        <v>7</v>
      </c>
      <c r="C13" s="12" t="s">
        <v>8</v>
      </c>
      <c r="D13" s="12" t="s">
        <v>8</v>
      </c>
      <c r="E13" s="13">
        <v>1.7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3"/>
      <c r="R13" s="2"/>
      <c r="S13" s="2"/>
      <c r="T13" s="2"/>
      <c r="U13" s="2"/>
      <c r="V13" s="4"/>
      <c r="W13" s="4"/>
    </row>
    <row r="14" spans="1:23" ht="30.75" customHeight="1" x14ac:dyDescent="0.2">
      <c r="A14" s="10" t="s">
        <v>12</v>
      </c>
      <c r="B14" s="52"/>
      <c r="C14" s="12" t="s">
        <v>8</v>
      </c>
      <c r="D14" s="12" t="s">
        <v>8</v>
      </c>
      <c r="E14" s="13">
        <v>0.1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3"/>
      <c r="R14" s="2"/>
      <c r="S14" s="2"/>
      <c r="T14" s="2"/>
      <c r="U14" s="2"/>
      <c r="V14" s="4"/>
      <c r="W14" s="4"/>
    </row>
    <row r="15" spans="1:23" ht="17.25" customHeight="1" x14ac:dyDescent="0.2">
      <c r="A15" s="10" t="s">
        <v>13</v>
      </c>
      <c r="B15" s="52"/>
      <c r="C15" s="12" t="s">
        <v>8</v>
      </c>
      <c r="D15" s="12" t="s">
        <v>8</v>
      </c>
      <c r="E15" s="13">
        <v>8</v>
      </c>
      <c r="F15" s="2"/>
      <c r="G15" s="2"/>
      <c r="H15" s="2"/>
      <c r="I15" s="2"/>
      <c r="J15" s="2"/>
      <c r="K15" s="2"/>
      <c r="L15" s="3"/>
      <c r="M15" s="2"/>
      <c r="N15" s="2"/>
      <c r="O15" s="2"/>
      <c r="P15" s="2"/>
      <c r="Q15" s="3"/>
      <c r="R15" s="2"/>
      <c r="S15" s="2"/>
      <c r="T15" s="2"/>
      <c r="U15" s="2"/>
      <c r="V15" s="4"/>
      <c r="W15" s="4"/>
    </row>
    <row r="16" spans="1:23" ht="15.75" customHeight="1" x14ac:dyDescent="0.2">
      <c r="A16" s="14" t="s">
        <v>36</v>
      </c>
      <c r="B16" s="52"/>
      <c r="C16" s="12" t="s">
        <v>8</v>
      </c>
      <c r="D16" s="12" t="s">
        <v>8</v>
      </c>
      <c r="E16" s="15">
        <v>18.600000000000001</v>
      </c>
      <c r="F16" s="2"/>
      <c r="G16" s="2"/>
      <c r="H16" s="2"/>
      <c r="I16" s="2"/>
      <c r="J16" s="2"/>
      <c r="K16" s="2"/>
      <c r="L16" s="3"/>
      <c r="M16" s="2"/>
      <c r="O16" s="2"/>
      <c r="P16" s="2"/>
      <c r="Q16" s="3"/>
      <c r="R16" s="2"/>
      <c r="S16" s="2"/>
      <c r="T16" s="2"/>
      <c r="U16" s="2"/>
      <c r="V16" s="4"/>
      <c r="W16" s="4"/>
    </row>
    <row r="17" spans="1:23" ht="16.5" customHeight="1" x14ac:dyDescent="0.2">
      <c r="A17" s="14" t="s">
        <v>14</v>
      </c>
      <c r="B17" s="52"/>
      <c r="C17" s="12" t="s">
        <v>8</v>
      </c>
      <c r="D17" s="12" t="s">
        <v>8</v>
      </c>
      <c r="E17" s="13">
        <v>16.899999999999999</v>
      </c>
      <c r="F17" s="2"/>
      <c r="G17" s="2"/>
      <c r="H17" s="2"/>
      <c r="I17" s="2"/>
      <c r="J17" s="2"/>
      <c r="K17" s="2"/>
      <c r="L17" s="3"/>
      <c r="M17" s="2"/>
      <c r="N17" s="2"/>
      <c r="O17" s="2"/>
      <c r="P17" s="2"/>
      <c r="Q17" s="3"/>
      <c r="R17" s="2"/>
      <c r="S17" s="2"/>
      <c r="T17" s="2"/>
      <c r="U17" s="2"/>
      <c r="V17" s="4"/>
      <c r="W17" s="4"/>
    </row>
    <row r="18" spans="1:23" ht="16.5" customHeight="1" x14ac:dyDescent="0.2">
      <c r="A18" s="14" t="s">
        <v>37</v>
      </c>
      <c r="B18" s="52"/>
      <c r="C18" s="12" t="s">
        <v>8</v>
      </c>
      <c r="D18" s="12" t="s">
        <v>8</v>
      </c>
      <c r="E18" s="13">
        <v>0.2</v>
      </c>
      <c r="F18" s="2"/>
      <c r="G18" s="2"/>
      <c r="H18" s="2"/>
      <c r="I18" s="2"/>
      <c r="J18" s="2"/>
      <c r="K18" s="2"/>
      <c r="L18" s="3"/>
      <c r="M18" s="2"/>
      <c r="N18" s="2"/>
      <c r="O18" s="2"/>
      <c r="P18" s="2"/>
      <c r="Q18" s="3"/>
      <c r="R18" s="2"/>
      <c r="S18" s="2"/>
      <c r="T18" s="2"/>
      <c r="U18" s="2"/>
      <c r="V18" s="4"/>
      <c r="W18" s="4"/>
    </row>
    <row r="19" spans="1:23" ht="36.75" customHeight="1" x14ac:dyDescent="0.2">
      <c r="A19" s="14" t="s">
        <v>15</v>
      </c>
      <c r="B19" s="52"/>
      <c r="C19" s="12" t="s">
        <v>8</v>
      </c>
      <c r="D19" s="12" t="s">
        <v>8</v>
      </c>
      <c r="E19" s="13">
        <v>0.2</v>
      </c>
      <c r="F19" s="2"/>
      <c r="G19" s="2"/>
      <c r="H19" s="2"/>
      <c r="I19" s="2"/>
      <c r="J19" s="2"/>
      <c r="K19" s="2"/>
      <c r="L19" s="3"/>
      <c r="M19" s="2"/>
      <c r="N19" s="2"/>
      <c r="O19" s="2"/>
      <c r="P19" s="2"/>
      <c r="Q19" s="3"/>
      <c r="R19" s="2"/>
      <c r="S19" s="2"/>
      <c r="T19" s="2"/>
      <c r="U19" s="2"/>
      <c r="V19" s="4"/>
      <c r="W19" s="4"/>
    </row>
    <row r="20" spans="1:23" ht="17.25" customHeight="1" x14ac:dyDescent="0.2">
      <c r="A20" s="14" t="s">
        <v>16</v>
      </c>
      <c r="B20" s="52"/>
      <c r="C20" s="12" t="s">
        <v>8</v>
      </c>
      <c r="D20" s="12" t="s">
        <v>8</v>
      </c>
      <c r="E20" s="13">
        <v>0.5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3"/>
      <c r="R20" s="2"/>
      <c r="S20" s="2"/>
      <c r="T20" s="2"/>
      <c r="U20" s="2"/>
      <c r="V20" s="4"/>
      <c r="W20" s="4"/>
    </row>
    <row r="21" spans="1:23" ht="16.5" customHeight="1" x14ac:dyDescent="0.2">
      <c r="A21" s="14" t="s">
        <v>17</v>
      </c>
      <c r="B21" s="52"/>
      <c r="C21" s="12" t="s">
        <v>8</v>
      </c>
      <c r="D21" s="12" t="s">
        <v>19</v>
      </c>
      <c r="E21" s="13">
        <v>32.9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3"/>
      <c r="R21" s="2"/>
      <c r="S21" s="2"/>
      <c r="T21" s="2"/>
      <c r="U21" s="2"/>
      <c r="V21" s="4"/>
      <c r="W21" s="4"/>
    </row>
    <row r="22" spans="1:23" ht="16.5" customHeight="1" x14ac:dyDescent="0.2">
      <c r="A22" s="14" t="s">
        <v>38</v>
      </c>
      <c r="B22" s="53"/>
      <c r="C22" s="12" t="s">
        <v>8</v>
      </c>
      <c r="D22" s="12" t="s">
        <v>19</v>
      </c>
      <c r="E22" s="13">
        <v>45.6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3"/>
      <c r="R22" s="2"/>
      <c r="S22" s="2"/>
      <c r="T22" s="2"/>
      <c r="U22" s="2"/>
      <c r="V22" s="4"/>
      <c r="W22" s="4"/>
    </row>
    <row r="23" spans="1:23" ht="27.75" customHeight="1" x14ac:dyDescent="0.2">
      <c r="A23" s="14" t="s">
        <v>39</v>
      </c>
      <c r="B23" s="11" t="s">
        <v>34</v>
      </c>
      <c r="C23" s="12" t="s">
        <v>8</v>
      </c>
      <c r="D23" s="12" t="s">
        <v>20</v>
      </c>
      <c r="E23" s="13">
        <v>222</v>
      </c>
      <c r="F23" s="2"/>
      <c r="G23" s="2"/>
      <c r="H23" s="2"/>
      <c r="I23" s="2"/>
      <c r="J23" s="2"/>
      <c r="K23" s="2"/>
      <c r="L23" s="3"/>
      <c r="M23" s="2"/>
      <c r="N23" s="2"/>
      <c r="O23" s="2"/>
      <c r="P23" s="2"/>
      <c r="Q23" s="3"/>
      <c r="R23" s="2"/>
      <c r="S23" s="2"/>
      <c r="T23" s="2"/>
      <c r="U23" s="2"/>
      <c r="V23" s="4"/>
      <c r="W23" s="4"/>
    </row>
    <row r="24" spans="1:23" ht="30.75" customHeight="1" x14ac:dyDescent="0.2">
      <c r="A24" s="10" t="s">
        <v>18</v>
      </c>
      <c r="B24" s="51" t="s">
        <v>7</v>
      </c>
      <c r="C24" s="12" t="s">
        <v>8</v>
      </c>
      <c r="D24" s="12" t="s">
        <v>21</v>
      </c>
      <c r="E24" s="13">
        <v>7.3</v>
      </c>
      <c r="F24" s="2"/>
      <c r="G24" s="2"/>
      <c r="H24" s="2"/>
      <c r="I24" s="2"/>
      <c r="J24" s="2"/>
      <c r="K24" s="2"/>
      <c r="L24" s="3"/>
      <c r="M24" s="2"/>
      <c r="N24" s="2"/>
      <c r="O24" s="2"/>
      <c r="P24" s="2"/>
      <c r="Q24" s="3"/>
      <c r="R24" s="2"/>
      <c r="S24" s="2"/>
      <c r="T24" s="2"/>
      <c r="U24" s="2"/>
      <c r="V24" s="4"/>
      <c r="W24" s="4"/>
    </row>
    <row r="25" spans="1:23" ht="34.5" customHeight="1" x14ac:dyDescent="0.2">
      <c r="A25" s="10" t="s">
        <v>33</v>
      </c>
      <c r="B25" s="52"/>
      <c r="C25" s="12" t="s">
        <v>8</v>
      </c>
      <c r="D25" s="12" t="s">
        <v>21</v>
      </c>
      <c r="E25" s="13">
        <v>2</v>
      </c>
      <c r="F25" s="2"/>
      <c r="G25" s="2"/>
      <c r="H25" s="2"/>
      <c r="I25" s="2"/>
      <c r="J25" s="2"/>
      <c r="K25" s="2"/>
      <c r="L25" s="3"/>
      <c r="M25" s="2"/>
      <c r="N25" s="2"/>
      <c r="O25" s="2"/>
      <c r="P25" s="2"/>
      <c r="Q25" s="3"/>
      <c r="R25" s="2"/>
      <c r="S25" s="2"/>
      <c r="T25" s="2"/>
      <c r="U25" s="2"/>
      <c r="V25" s="4"/>
      <c r="W25" s="4"/>
    </row>
    <row r="26" spans="1:23" ht="75" customHeight="1" x14ac:dyDescent="0.2">
      <c r="A26" s="10" t="s">
        <v>47</v>
      </c>
      <c r="B26" s="52"/>
      <c r="C26" s="12" t="s">
        <v>8</v>
      </c>
      <c r="D26" s="12" t="s">
        <v>21</v>
      </c>
      <c r="E26" s="13">
        <v>0.5</v>
      </c>
      <c r="F26" s="2"/>
      <c r="G26" s="2"/>
      <c r="H26" s="2"/>
      <c r="I26" s="2"/>
      <c r="J26" s="2"/>
      <c r="K26" s="2"/>
      <c r="L26" s="3"/>
      <c r="M26" s="2"/>
      <c r="N26" s="2"/>
      <c r="O26" s="2"/>
      <c r="P26" s="2"/>
      <c r="Q26" s="3"/>
      <c r="R26" s="2"/>
      <c r="S26" s="2"/>
      <c r="T26" s="2"/>
      <c r="U26" s="2"/>
      <c r="V26" s="4"/>
      <c r="W26" s="4"/>
    </row>
    <row r="27" spans="1:23" ht="63" customHeight="1" x14ac:dyDescent="0.2">
      <c r="A27" s="10" t="s">
        <v>48</v>
      </c>
      <c r="B27" s="53"/>
      <c r="C27" s="12"/>
      <c r="D27" s="12"/>
      <c r="E27" s="13">
        <v>22.2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3"/>
      <c r="R27" s="2"/>
      <c r="S27" s="2"/>
      <c r="T27" s="2"/>
      <c r="U27" s="2"/>
      <c r="V27" s="4"/>
      <c r="W27" s="4"/>
    </row>
    <row r="28" spans="1:23" ht="15" customHeight="1" x14ac:dyDescent="0.2">
      <c r="A28" s="16"/>
      <c r="B28" s="17" t="s">
        <v>25</v>
      </c>
      <c r="C28" s="12"/>
      <c r="D28" s="12"/>
      <c r="E28" s="18">
        <f>E13+E14+E15+E16+E17+E18+E19+E20+E21+E22+E23+E24+E25+E26+E27</f>
        <v>378.7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3"/>
      <c r="R28" s="2"/>
      <c r="S28" s="2"/>
      <c r="T28" s="2"/>
      <c r="U28" s="2"/>
      <c r="V28" s="4"/>
      <c r="W28" s="4"/>
    </row>
    <row r="29" spans="1:23" ht="61.5" customHeight="1" x14ac:dyDescent="0.2">
      <c r="A29" s="19" t="s">
        <v>49</v>
      </c>
      <c r="B29" s="11" t="s">
        <v>7</v>
      </c>
      <c r="C29" s="12" t="s">
        <v>19</v>
      </c>
      <c r="D29" s="12" t="s">
        <v>43</v>
      </c>
      <c r="E29" s="57">
        <v>29.1</v>
      </c>
      <c r="F29" s="2"/>
      <c r="G29" s="2"/>
      <c r="H29" s="2"/>
      <c r="I29" s="2"/>
      <c r="J29" s="2"/>
      <c r="K29" s="2"/>
      <c r="L29" s="3"/>
      <c r="M29" s="2"/>
      <c r="N29" s="2"/>
      <c r="O29" s="2"/>
      <c r="P29" s="2"/>
      <c r="Q29" s="3"/>
      <c r="R29" s="2"/>
      <c r="S29" s="2"/>
      <c r="T29" s="2"/>
      <c r="U29" s="2"/>
      <c r="V29" s="4"/>
      <c r="W29" s="4"/>
    </row>
    <row r="30" spans="1:23" ht="15" customHeight="1" x14ac:dyDescent="0.2">
      <c r="A30" s="19"/>
      <c r="B30" s="20" t="s">
        <v>25</v>
      </c>
      <c r="C30" s="21"/>
      <c r="D30" s="21"/>
      <c r="E30" s="18">
        <f>E29</f>
        <v>29.1</v>
      </c>
      <c r="F30" s="2"/>
      <c r="G30" s="2"/>
      <c r="H30" s="2"/>
      <c r="I30" s="2"/>
      <c r="J30" s="2"/>
      <c r="K30" s="2"/>
      <c r="L30" s="3"/>
      <c r="M30" s="2"/>
      <c r="N30" s="2"/>
      <c r="O30" s="2"/>
      <c r="P30" s="2"/>
      <c r="Q30" s="3"/>
      <c r="R30" s="2"/>
      <c r="S30" s="2"/>
      <c r="T30" s="2"/>
      <c r="U30" s="2"/>
      <c r="V30" s="4"/>
      <c r="W30" s="4"/>
    </row>
    <row r="31" spans="1:23" ht="16.899999999999999" customHeight="1" x14ac:dyDescent="0.2">
      <c r="A31" s="44" t="s">
        <v>3</v>
      </c>
      <c r="B31" s="22" t="s">
        <v>30</v>
      </c>
      <c r="C31" s="12" t="s">
        <v>21</v>
      </c>
      <c r="D31" s="12" t="s">
        <v>1</v>
      </c>
      <c r="E31" s="18">
        <f>E32+E33+E34</f>
        <v>31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3"/>
      <c r="R31" s="2"/>
      <c r="S31" s="2"/>
      <c r="T31" s="2"/>
      <c r="U31" s="2"/>
      <c r="V31" s="4"/>
      <c r="W31" s="4"/>
    </row>
    <row r="32" spans="1:23" ht="16.5" customHeight="1" x14ac:dyDescent="0.2">
      <c r="A32" s="45"/>
      <c r="B32" s="23" t="s">
        <v>10</v>
      </c>
      <c r="C32" s="12"/>
      <c r="D32" s="12"/>
      <c r="E32" s="13">
        <v>26.7</v>
      </c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3"/>
      <c r="R32" s="2"/>
      <c r="S32" s="2"/>
      <c r="T32" s="2"/>
      <c r="U32" s="2"/>
      <c r="V32" s="4"/>
      <c r="W32" s="4"/>
    </row>
    <row r="33" spans="1:23" ht="16.5" customHeight="1" x14ac:dyDescent="0.2">
      <c r="A33" s="45"/>
      <c r="B33" s="23" t="s">
        <v>9</v>
      </c>
      <c r="C33" s="12"/>
      <c r="D33" s="12"/>
      <c r="E33" s="13">
        <v>3.3</v>
      </c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3"/>
      <c r="R33" s="2"/>
      <c r="S33" s="2"/>
      <c r="T33" s="2"/>
      <c r="U33" s="2"/>
      <c r="V33" s="4"/>
      <c r="W33" s="4"/>
    </row>
    <row r="34" spans="1:23" ht="19.5" customHeight="1" x14ac:dyDescent="0.2">
      <c r="A34" s="45"/>
      <c r="B34" s="23" t="s">
        <v>29</v>
      </c>
      <c r="C34" s="12"/>
      <c r="D34" s="12"/>
      <c r="E34" s="13">
        <v>1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3"/>
      <c r="R34" s="2"/>
      <c r="S34" s="2"/>
      <c r="T34" s="2"/>
      <c r="U34" s="2"/>
      <c r="V34" s="4"/>
      <c r="W34" s="4"/>
    </row>
    <row r="35" spans="1:23" ht="33.75" customHeight="1" x14ac:dyDescent="0.2">
      <c r="A35" s="45"/>
      <c r="B35" s="24" t="s">
        <v>35</v>
      </c>
      <c r="C35" s="12" t="s">
        <v>21</v>
      </c>
      <c r="D35" s="12" t="s">
        <v>1</v>
      </c>
      <c r="E35" s="18">
        <f>E36+E37+E38</f>
        <v>5.6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3"/>
      <c r="R35" s="2"/>
      <c r="S35" s="2"/>
      <c r="T35" s="2"/>
      <c r="U35" s="2"/>
      <c r="V35" s="4"/>
      <c r="W35" s="4"/>
    </row>
    <row r="36" spans="1:23" ht="21" customHeight="1" x14ac:dyDescent="0.2">
      <c r="A36" s="45"/>
      <c r="B36" s="23" t="s">
        <v>10</v>
      </c>
      <c r="C36" s="12"/>
      <c r="D36" s="12"/>
      <c r="E36" s="13">
        <v>5.0999999999999996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3"/>
      <c r="R36" s="2"/>
      <c r="S36" s="2"/>
      <c r="T36" s="2"/>
      <c r="U36" s="2"/>
      <c r="V36" s="4"/>
      <c r="W36" s="4"/>
    </row>
    <row r="37" spans="1:23" ht="15.75" customHeight="1" x14ac:dyDescent="0.2">
      <c r="A37" s="45"/>
      <c r="B37" s="23" t="s">
        <v>9</v>
      </c>
      <c r="C37" s="12"/>
      <c r="D37" s="12"/>
      <c r="E37" s="13">
        <v>0.3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3"/>
      <c r="R37" s="2"/>
      <c r="S37" s="2"/>
      <c r="T37" s="2"/>
      <c r="U37" s="2"/>
      <c r="V37" s="4"/>
      <c r="W37" s="4"/>
    </row>
    <row r="38" spans="1:23" ht="17.25" customHeight="1" x14ac:dyDescent="0.2">
      <c r="A38" s="45"/>
      <c r="B38" s="23" t="s">
        <v>29</v>
      </c>
      <c r="C38" s="12"/>
      <c r="D38" s="12"/>
      <c r="E38" s="13">
        <v>0.2</v>
      </c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3"/>
      <c r="R38" s="2"/>
      <c r="S38" s="2"/>
      <c r="T38" s="2"/>
      <c r="U38" s="2"/>
      <c r="V38" s="4"/>
      <c r="W38" s="4"/>
    </row>
    <row r="39" spans="1:23" ht="30" customHeight="1" x14ac:dyDescent="0.2">
      <c r="A39" s="45"/>
      <c r="B39" s="20" t="s">
        <v>26</v>
      </c>
      <c r="C39" s="12" t="s">
        <v>21</v>
      </c>
      <c r="D39" s="12" t="s">
        <v>1</v>
      </c>
      <c r="E39" s="18">
        <f>E40</f>
        <v>3</v>
      </c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3"/>
      <c r="R39" s="2"/>
      <c r="S39" s="2"/>
      <c r="T39" s="2"/>
      <c r="U39" s="2"/>
      <c r="V39" s="4"/>
      <c r="W39" s="4"/>
    </row>
    <row r="40" spans="1:23" ht="18" customHeight="1" x14ac:dyDescent="0.2">
      <c r="A40" s="45"/>
      <c r="B40" s="23" t="s">
        <v>9</v>
      </c>
      <c r="C40" s="12"/>
      <c r="D40" s="12"/>
      <c r="E40" s="13">
        <v>3</v>
      </c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3"/>
      <c r="R40" s="2"/>
      <c r="S40" s="2"/>
      <c r="T40" s="2"/>
      <c r="U40" s="2"/>
      <c r="V40" s="4"/>
      <c r="W40" s="4"/>
    </row>
    <row r="41" spans="1:23" ht="15" customHeight="1" x14ac:dyDescent="0.2">
      <c r="A41" s="46"/>
      <c r="B41" s="17" t="s">
        <v>25</v>
      </c>
      <c r="C41" s="25"/>
      <c r="D41" s="25"/>
      <c r="E41" s="18">
        <f>E31+E35+E39</f>
        <v>39.6</v>
      </c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3"/>
      <c r="R41" s="2"/>
      <c r="S41" s="2"/>
      <c r="T41" s="2"/>
      <c r="U41" s="2"/>
      <c r="V41" s="4"/>
      <c r="W41" s="4"/>
    </row>
    <row r="42" spans="1:23" ht="33" customHeight="1" x14ac:dyDescent="0.2">
      <c r="A42" s="54" t="s">
        <v>31</v>
      </c>
      <c r="B42" s="11" t="s">
        <v>26</v>
      </c>
      <c r="C42" s="12" t="s">
        <v>21</v>
      </c>
      <c r="D42" s="12" t="s">
        <v>21</v>
      </c>
      <c r="E42" s="15">
        <v>1.8</v>
      </c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3"/>
      <c r="R42" s="2"/>
      <c r="S42" s="2"/>
      <c r="T42" s="2"/>
      <c r="U42" s="2"/>
      <c r="V42" s="4"/>
      <c r="W42" s="4"/>
    </row>
    <row r="43" spans="1:23" ht="16.5" customHeight="1" x14ac:dyDescent="0.2">
      <c r="A43" s="55"/>
      <c r="B43" s="23" t="s">
        <v>29</v>
      </c>
      <c r="C43" s="12" t="s">
        <v>21</v>
      </c>
      <c r="D43" s="12" t="s">
        <v>1</v>
      </c>
      <c r="E43" s="13">
        <v>0.1</v>
      </c>
      <c r="F43" s="2"/>
      <c r="G43" s="2"/>
      <c r="H43" s="2"/>
      <c r="I43" s="2"/>
      <c r="J43" s="2"/>
      <c r="K43" s="2" t="s">
        <v>41</v>
      </c>
      <c r="L43" s="3"/>
      <c r="M43" s="2"/>
      <c r="N43" s="2"/>
      <c r="O43" s="2"/>
      <c r="P43" s="2"/>
      <c r="Q43" s="3"/>
      <c r="R43" s="2"/>
      <c r="S43" s="2"/>
      <c r="T43" s="2"/>
      <c r="U43" s="2"/>
      <c r="V43" s="4"/>
      <c r="W43" s="4"/>
    </row>
    <row r="44" spans="1:23" ht="31.5" customHeight="1" x14ac:dyDescent="0.2">
      <c r="A44" s="27" t="s">
        <v>4</v>
      </c>
      <c r="B44" s="23" t="s">
        <v>22</v>
      </c>
      <c r="C44" s="12"/>
      <c r="D44" s="12"/>
      <c r="E44" s="13">
        <v>16.399999999999999</v>
      </c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3"/>
      <c r="R44" s="2"/>
      <c r="S44" s="2"/>
      <c r="T44" s="2"/>
      <c r="U44" s="2"/>
      <c r="V44" s="4"/>
      <c r="W44" s="4"/>
    </row>
    <row r="45" spans="1:23" ht="35.25" customHeight="1" x14ac:dyDescent="0.2">
      <c r="A45" s="54" t="s">
        <v>24</v>
      </c>
      <c r="B45" s="11" t="s">
        <v>26</v>
      </c>
      <c r="C45" s="12" t="s">
        <v>21</v>
      </c>
      <c r="D45" s="12" t="s">
        <v>1</v>
      </c>
      <c r="E45" s="13">
        <v>40</v>
      </c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3"/>
      <c r="R45" s="2"/>
      <c r="S45" s="2"/>
      <c r="T45" s="2"/>
      <c r="U45" s="2"/>
      <c r="V45" s="4"/>
      <c r="W45" s="4"/>
    </row>
    <row r="46" spans="1:23" ht="15.75" customHeight="1" x14ac:dyDescent="0.2">
      <c r="A46" s="55"/>
      <c r="B46" s="23" t="s">
        <v>29</v>
      </c>
      <c r="C46" s="12" t="s">
        <v>21</v>
      </c>
      <c r="D46" s="12" t="s">
        <v>1</v>
      </c>
      <c r="E46" s="13">
        <v>1.2</v>
      </c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3"/>
      <c r="R46" s="2"/>
      <c r="S46" s="2"/>
      <c r="T46" s="2"/>
      <c r="U46" s="2"/>
      <c r="V46" s="4"/>
      <c r="W46" s="4"/>
    </row>
    <row r="47" spans="1:23" ht="33" customHeight="1" x14ac:dyDescent="0.2">
      <c r="A47" s="27" t="s">
        <v>56</v>
      </c>
      <c r="B47" s="23" t="s">
        <v>26</v>
      </c>
      <c r="C47" s="12" t="s">
        <v>21</v>
      </c>
      <c r="D47" s="12" t="s">
        <v>1</v>
      </c>
      <c r="E47" s="13">
        <v>27.9</v>
      </c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3"/>
      <c r="R47" s="2"/>
      <c r="S47" s="2"/>
      <c r="T47" s="2"/>
      <c r="U47" s="2"/>
      <c r="V47" s="4"/>
      <c r="W47" s="4"/>
    </row>
    <row r="48" spans="1:23" ht="15" customHeight="1" x14ac:dyDescent="0.2">
      <c r="A48" s="32"/>
      <c r="B48" s="23" t="s">
        <v>54</v>
      </c>
      <c r="C48" s="12"/>
      <c r="D48" s="12"/>
      <c r="E48" s="15">
        <v>0.8</v>
      </c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3"/>
      <c r="R48" s="2"/>
      <c r="S48" s="2"/>
      <c r="T48" s="2"/>
      <c r="U48" s="2"/>
      <c r="V48" s="4"/>
      <c r="W48" s="4"/>
    </row>
    <row r="49" spans="1:23" ht="30" customHeight="1" x14ac:dyDescent="0.2">
      <c r="A49" s="54" t="s">
        <v>40</v>
      </c>
      <c r="B49" s="11" t="s">
        <v>26</v>
      </c>
      <c r="C49" s="12" t="s">
        <v>21</v>
      </c>
      <c r="D49" s="12" t="s">
        <v>1</v>
      </c>
      <c r="E49" s="15">
        <v>8.6999999999999993</v>
      </c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3"/>
      <c r="R49" s="2"/>
      <c r="S49" s="2"/>
      <c r="T49" s="2"/>
      <c r="U49" s="2"/>
      <c r="V49" s="4"/>
      <c r="W49" s="4"/>
    </row>
    <row r="50" spans="1:23" ht="15.75" customHeight="1" x14ac:dyDescent="0.2">
      <c r="A50" s="56"/>
      <c r="B50" s="23" t="s">
        <v>29</v>
      </c>
      <c r="C50" s="21"/>
      <c r="D50" s="21"/>
      <c r="E50" s="15">
        <v>0.3</v>
      </c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3"/>
      <c r="R50" s="2"/>
      <c r="S50" s="2"/>
      <c r="T50" s="2"/>
      <c r="U50" s="2"/>
      <c r="V50" s="4"/>
      <c r="W50" s="4"/>
    </row>
    <row r="51" spans="1:23" ht="18.75" customHeight="1" x14ac:dyDescent="0.2">
      <c r="A51" s="33"/>
      <c r="B51" s="20" t="s">
        <v>55</v>
      </c>
      <c r="C51" s="21"/>
      <c r="D51" s="21"/>
      <c r="E51" s="26">
        <f>E41+E42+E44+E45+E47+E49</f>
        <v>134.39999999999998</v>
      </c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3"/>
      <c r="R51" s="2"/>
      <c r="S51" s="2"/>
      <c r="T51" s="2"/>
      <c r="U51" s="2"/>
      <c r="V51" s="4"/>
      <c r="W51" s="4"/>
    </row>
    <row r="52" spans="1:23" ht="63" customHeight="1" x14ac:dyDescent="0.2">
      <c r="A52" s="11" t="s">
        <v>42</v>
      </c>
      <c r="B52" s="17" t="s">
        <v>7</v>
      </c>
      <c r="C52" s="12" t="s">
        <v>28</v>
      </c>
      <c r="D52" s="12" t="s">
        <v>27</v>
      </c>
      <c r="E52" s="13">
        <v>20</v>
      </c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3"/>
      <c r="R52" s="2"/>
      <c r="S52" s="2"/>
      <c r="T52" s="2"/>
      <c r="U52" s="2"/>
      <c r="V52" s="4"/>
      <c r="W52" s="4"/>
    </row>
    <row r="53" spans="1:23" ht="45" customHeight="1" x14ac:dyDescent="0.2">
      <c r="A53" s="27" t="s">
        <v>46</v>
      </c>
      <c r="B53" s="17" t="s">
        <v>7</v>
      </c>
      <c r="C53" s="12" t="s">
        <v>28</v>
      </c>
      <c r="D53" s="12" t="s">
        <v>27</v>
      </c>
      <c r="E53" s="13">
        <v>12.3</v>
      </c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3"/>
      <c r="R53" s="2"/>
      <c r="S53" s="2"/>
      <c r="T53" s="2"/>
      <c r="U53" s="2"/>
      <c r="V53" s="4"/>
      <c r="W53" s="4"/>
    </row>
    <row r="54" spans="1:23" ht="15" customHeight="1" x14ac:dyDescent="0.2">
      <c r="A54" s="28"/>
      <c r="B54" s="17" t="s">
        <v>25</v>
      </c>
      <c r="C54" s="29"/>
      <c r="D54" s="29"/>
      <c r="E54" s="18">
        <f>E52+E53</f>
        <v>32.299999999999997</v>
      </c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3"/>
      <c r="R54" s="2"/>
      <c r="S54" s="2"/>
      <c r="T54" s="2"/>
      <c r="U54" s="2"/>
      <c r="V54" s="4"/>
      <c r="W54" s="4"/>
    </row>
    <row r="55" spans="1:23" ht="18" customHeight="1" x14ac:dyDescent="0.2">
      <c r="A55" s="16"/>
      <c r="B55" s="30" t="s">
        <v>25</v>
      </c>
      <c r="C55" s="30"/>
      <c r="D55" s="30"/>
      <c r="E55" s="31">
        <f>E28+E30+E51+E54</f>
        <v>574.5</v>
      </c>
      <c r="F55" s="2"/>
      <c r="G55" s="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" customHeight="1" x14ac:dyDescent="0.2">
      <c r="A56" s="7"/>
    </row>
    <row r="57" spans="1:23" ht="15" customHeight="1" x14ac:dyDescent="0.2"/>
    <row r="58" spans="1:23" ht="15" customHeight="1" x14ac:dyDescent="0.2">
      <c r="A58" s="40" t="s">
        <v>5</v>
      </c>
      <c r="B58" s="40"/>
      <c r="C58" s="40"/>
      <c r="D58" s="40"/>
      <c r="E58" s="40"/>
    </row>
    <row r="59" spans="1:23" ht="15" customHeight="1" x14ac:dyDescent="0.2">
      <c r="E59" s="8"/>
    </row>
    <row r="60" spans="1:23" ht="15" customHeight="1" x14ac:dyDescent="0.2">
      <c r="E60" s="8"/>
    </row>
    <row r="61" spans="1:23" ht="15" customHeight="1" x14ac:dyDescent="0.2">
      <c r="E61" s="8"/>
    </row>
    <row r="62" spans="1:23" ht="15" customHeight="1" x14ac:dyDescent="0.2">
      <c r="E62" s="8"/>
    </row>
    <row r="63" spans="1:23" ht="15" customHeight="1" x14ac:dyDescent="0.2"/>
    <row r="64" spans="1:23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19">
    <mergeCell ref="A58:E58"/>
    <mergeCell ref="A10:A12"/>
    <mergeCell ref="C10:C12"/>
    <mergeCell ref="A7:E7"/>
    <mergeCell ref="A31:A41"/>
    <mergeCell ref="D10:D12"/>
    <mergeCell ref="B10:B12"/>
    <mergeCell ref="E10:E12"/>
    <mergeCell ref="B13:B22"/>
    <mergeCell ref="B24:B27"/>
    <mergeCell ref="A42:A43"/>
    <mergeCell ref="A45:A46"/>
    <mergeCell ref="A49:A50"/>
    <mergeCell ref="A6:E6"/>
    <mergeCell ref="C1:E1"/>
    <mergeCell ref="C2:E2"/>
    <mergeCell ref="C3:E3"/>
    <mergeCell ref="C4:E4"/>
    <mergeCell ref="C5:E5"/>
  </mergeCells>
  <pageMargins left="0.51181102362204722" right="0" top="0.74803149606299213" bottom="0.74803149606299213" header="0.31496062992125984" footer="0.31496062992125984"/>
  <pageSetup paperSize="9" scale="9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Spec. tikslinė dotacija</vt:lpstr>
      <vt:lpstr>'Spec. tikslinė dotacija'!Print_Titles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2026-02-11T07:14:26Z</cp:lastPrinted>
  <dcterms:created xsi:type="dcterms:W3CDTF">1996-10-14T23:33:28Z</dcterms:created>
  <dcterms:modified xsi:type="dcterms:W3CDTF">2026-02-11T12:50:20Z</dcterms:modified>
</cp:coreProperties>
</file>