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Aiškinamojo rašto priedai\Aiškinomojo rašto  priedai\"/>
    </mc:Choice>
  </mc:AlternateContent>
  <xr:revisionPtr revIDLastSave="0" documentId="13_ncr:1_{ADF69154-AAAF-40AB-AD25-F1F17572712E}" xr6:coauthVersionLast="47" xr6:coauthVersionMax="47" xr10:uidLastSave="{00000000-0000-0000-0000-000000000000}"/>
  <bookViews>
    <workbookView xWindow="-120" yWindow="-120" windowWidth="29040" windowHeight="15840" xr2:uid="{2C345146-F6D1-4282-B762-90B935277AE4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C15" i="1" l="1"/>
  <c r="K8" i="1"/>
  <c r="K9" i="1"/>
  <c r="K10" i="1"/>
  <c r="K11" i="1"/>
  <c r="K12" i="1"/>
  <c r="K13" i="1"/>
  <c r="K14" i="1"/>
  <c r="E15" i="1"/>
  <c r="D15" i="1"/>
  <c r="K7" i="1"/>
  <c r="J8" i="1"/>
  <c r="J9" i="1"/>
  <c r="J10" i="1"/>
  <c r="J11" i="1"/>
  <c r="J12" i="1"/>
  <c r="J13" i="1"/>
  <c r="J14" i="1"/>
  <c r="J7" i="1"/>
  <c r="I8" i="1"/>
  <c r="I9" i="1"/>
  <c r="I10" i="1"/>
  <c r="I11" i="1"/>
  <c r="I12" i="1"/>
  <c r="I13" i="1"/>
  <c r="I14" i="1"/>
  <c r="H8" i="1"/>
  <c r="H9" i="1"/>
  <c r="H10" i="1"/>
  <c r="H11" i="1"/>
  <c r="H12" i="1"/>
  <c r="H13" i="1"/>
  <c r="H14" i="1"/>
  <c r="I7" i="1"/>
  <c r="H7" i="1"/>
  <c r="B15" i="1"/>
  <c r="G15" i="1"/>
  <c r="F15" i="1"/>
  <c r="K15" i="1" l="1"/>
  <c r="I15" i="1"/>
  <c r="H15" i="1"/>
  <c r="J15" i="1"/>
</calcChain>
</file>

<file path=xl/sharedStrings.xml><?xml version="1.0" encoding="utf-8"?>
<sst xmlns="http://schemas.openxmlformats.org/spreadsheetml/2006/main" count="29" uniqueCount="23">
  <si>
    <t>IŠ VISO</t>
  </si>
  <si>
    <t xml:space="preserve">01 Savivaldybės valdymo </t>
  </si>
  <si>
    <t>03 Kultūros ir jaunimo veiklos</t>
  </si>
  <si>
    <t>04 Socialinės paramos</t>
  </si>
  <si>
    <t>05 Miesto infrastruktūros priežiūros ir plėtros</t>
  </si>
  <si>
    <t>06 Aplinkos apsaugos</t>
  </si>
  <si>
    <t>07 Turizmo, rekreacijos, smulkaus ir vidutinio verslo</t>
  </si>
  <si>
    <t>08 Sveikatos priežiūros</t>
  </si>
  <si>
    <t>PROGRAMOS PAVADINIMAS IR KODAS</t>
  </si>
  <si>
    <t xml:space="preserve">        </t>
  </si>
  <si>
    <t>02 Švietimo ir sporto veiklos</t>
  </si>
  <si>
    <t>2025 M. PATVIRTINTAS PLANAS</t>
  </si>
  <si>
    <t>2025 M. PATIKSLINTAS PLANAS</t>
  </si>
  <si>
    <t>2026 M. PROJEKTAS</t>
  </si>
  <si>
    <t>2026 M. PROJEKTO IR 2025 M. PATVIRTINTO  PLANO SKIRTUMAS</t>
  </si>
  <si>
    <t>2026 M. PROJEKTO IR 2025 M. PATIKSLINTO  PLANO SKIRTUMAS</t>
  </si>
  <si>
    <t>iš jų darbo užmokestis</t>
  </si>
  <si>
    <t xml:space="preserve"> iš jų darbo užmokestis</t>
  </si>
  <si>
    <t>Asignavimai</t>
  </si>
  <si>
    <t xml:space="preserve">Asignavimai </t>
  </si>
  <si>
    <t xml:space="preserve">                  Tūkst. Eur</t>
  </si>
  <si>
    <t>ASIGNAVIMŲ PAGAL PROGRAMAS 2026 M. PROJEKTO PALYGINIMAS SU 2025 M. PATVIRTINTU IR PATIKSLINTU PLANU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</si>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</sst>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164" fontId="2" fillId="2" borderId="2" xfId="0" applyNumberFormat="1" applyFont="1" applyFill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164" fontId="2" fillId="2" borderId="3" xfId="0" applyNumberFormat="1" applyFont="1" applyFill="1" applyBorder="1"/>
    <xf numFmtId="164" fontId="2" fillId="2" borderId="5" xfId="0" applyNumberFormat="1" applyFont="1" applyFill="1" applyBorder="1"/>
    <xf numFmtId="0" fontId="2" fillId="0" borderId="1" xfId="0" applyFont="1" applyBorder="1" applyAlignment="1">
      <alignment wrapText="1"/>
    </xf>
    <xf numFmtId="0" fontId="1" fillId="3" borderId="1" xfId="0" applyFont="1" applyFill="1" applyBorder="1"/>
    <xf numFmtId="164" fontId="1" fillId="3" borderId="4" xfId="0" applyNumberFormat="1" applyFont="1" applyFill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2" borderId="4" xfId="0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EE17-FB30-4F1C-BF20-2B3A8263FA10}">
  <dimension ref="A3:P15"/>
  <sheetViews>
    <sheetView tabSelected="1" workbookViewId="0">
      <selection activeCell="E24" sqref="E24"/>
    </sheetView>
  </sheetViews>
  <sheetFormatPr defaultRowHeight="15" x14ac:dyDescent="0.25"/>
  <cols>
    <col min="1" max="1" width="31" customWidth="1"/>
    <col min="2" max="2" width="12" customWidth="1"/>
    <col min="3" max="5" width="11.28515625" customWidth="1"/>
    <col min="6" max="6" width="13" customWidth="1"/>
    <col min="7" max="9" width="12.28515625" customWidth="1"/>
    <col min="10" max="10" width="12.85546875" customWidth="1"/>
    <col min="11" max="11" width="11.7109375" customWidth="1"/>
  </cols>
  <sheetData>
    <row r="3" spans="1:16" ht="15.75" x14ac:dyDescent="0.25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6" ht="15.75" thickBot="1" x14ac:dyDescent="0.3">
      <c r="J4" s="21" t="s">
        <v>20</v>
      </c>
      <c r="K4" s="22"/>
    </row>
    <row r="5" spans="1:16" ht="60.75" customHeight="1" x14ac:dyDescent="0.25">
      <c r="A5" s="10" t="s">
        <v>8</v>
      </c>
      <c r="B5" s="18" t="s">
        <v>11</v>
      </c>
      <c r="C5" s="19"/>
      <c r="D5" s="18" t="s">
        <v>12</v>
      </c>
      <c r="E5" s="19"/>
      <c r="F5" s="18" t="s">
        <v>13</v>
      </c>
      <c r="G5" s="19"/>
      <c r="H5" s="18" t="s">
        <v>14</v>
      </c>
      <c r="I5" s="19"/>
      <c r="J5" s="18" t="s">
        <v>15</v>
      </c>
      <c r="K5" s="19"/>
    </row>
    <row r="6" spans="1:16" ht="50.25" customHeight="1" x14ac:dyDescent="0.25">
      <c r="A6" s="1"/>
      <c r="B6" s="16" t="s">
        <v>19</v>
      </c>
      <c r="C6" s="17" t="s">
        <v>16</v>
      </c>
      <c r="D6" s="16" t="s">
        <v>19</v>
      </c>
      <c r="E6" s="17" t="s">
        <v>17</v>
      </c>
      <c r="F6" s="16" t="s">
        <v>19</v>
      </c>
      <c r="G6" s="17" t="s">
        <v>16</v>
      </c>
      <c r="H6" s="16" t="s">
        <v>19</v>
      </c>
      <c r="I6" s="17" t="s">
        <v>16</v>
      </c>
      <c r="J6" s="16" t="s">
        <v>18</v>
      </c>
      <c r="K6" s="17" t="s">
        <v>16</v>
      </c>
    </row>
    <row r="7" spans="1:16" ht="15.75" x14ac:dyDescent="0.25">
      <c r="A7" s="1" t="s">
        <v>1</v>
      </c>
      <c r="B7" s="2">
        <v>4839.5</v>
      </c>
      <c r="C7" s="3">
        <v>3509.8</v>
      </c>
      <c r="D7" s="9">
        <v>4848</v>
      </c>
      <c r="E7" s="4">
        <v>3518.3</v>
      </c>
      <c r="F7" s="5">
        <v>5602.6</v>
      </c>
      <c r="G7" s="6">
        <v>3822.4</v>
      </c>
      <c r="H7" s="7">
        <f>F7-B7</f>
        <v>763.10000000000036</v>
      </c>
      <c r="I7" s="7">
        <f>G7-C7</f>
        <v>312.59999999999991</v>
      </c>
      <c r="J7" s="5">
        <f>F7-D7</f>
        <v>754.60000000000036</v>
      </c>
      <c r="K7" s="6">
        <f>G7-E7</f>
        <v>304.09999999999991</v>
      </c>
    </row>
    <row r="8" spans="1:16" ht="15.75" x14ac:dyDescent="0.25">
      <c r="A8" s="1" t="s">
        <v>10</v>
      </c>
      <c r="B8" s="2">
        <v>4403.8</v>
      </c>
      <c r="C8" s="3">
        <v>3000.8</v>
      </c>
      <c r="D8" s="4">
        <v>4590.1000000000004</v>
      </c>
      <c r="E8" s="4">
        <v>3012.4</v>
      </c>
      <c r="F8" s="5">
        <v>4783.2</v>
      </c>
      <c r="G8" s="6">
        <v>3219.6</v>
      </c>
      <c r="H8" s="7">
        <f t="shared" ref="H8:H15" si="0">F8-B8</f>
        <v>379.39999999999964</v>
      </c>
      <c r="I8" s="7">
        <f t="shared" ref="I8:I15" si="1">G8-C8</f>
        <v>218.79999999999973</v>
      </c>
      <c r="J8" s="5">
        <f t="shared" ref="J8:J14" si="2">F8-D8</f>
        <v>193.09999999999945</v>
      </c>
      <c r="K8" s="6">
        <f t="shared" ref="K8:K15" si="3">G8-E8</f>
        <v>207.19999999999982</v>
      </c>
    </row>
    <row r="9" spans="1:16" ht="15.75" x14ac:dyDescent="0.25">
      <c r="A9" s="1" t="s">
        <v>2</v>
      </c>
      <c r="B9" s="5">
        <v>5666.8</v>
      </c>
      <c r="C9" s="3">
        <v>1579.4</v>
      </c>
      <c r="D9" s="4">
        <v>6875.1</v>
      </c>
      <c r="E9" s="4">
        <v>1625.7</v>
      </c>
      <c r="F9" s="5">
        <v>6074.1</v>
      </c>
      <c r="G9" s="6">
        <v>1830.3</v>
      </c>
      <c r="H9" s="7">
        <f t="shared" si="0"/>
        <v>407.30000000000018</v>
      </c>
      <c r="I9" s="7">
        <f t="shared" si="1"/>
        <v>250.89999999999986</v>
      </c>
      <c r="J9" s="5">
        <f t="shared" si="2"/>
        <v>-801</v>
      </c>
      <c r="K9" s="6">
        <f t="shared" si="3"/>
        <v>204.59999999999991</v>
      </c>
    </row>
    <row r="10" spans="1:16" ht="15.75" x14ac:dyDescent="0.25">
      <c r="A10" s="1" t="s">
        <v>3</v>
      </c>
      <c r="B10" s="2">
        <v>1304.3</v>
      </c>
      <c r="C10" s="8">
        <v>421</v>
      </c>
      <c r="D10" s="9">
        <v>1091.4000000000001</v>
      </c>
      <c r="E10" s="9">
        <v>416.9</v>
      </c>
      <c r="F10" s="5">
        <v>1474</v>
      </c>
      <c r="G10" s="6">
        <v>483.2</v>
      </c>
      <c r="H10" s="7">
        <f t="shared" si="0"/>
        <v>169.70000000000005</v>
      </c>
      <c r="I10" s="7">
        <f t="shared" si="1"/>
        <v>62.199999999999989</v>
      </c>
      <c r="J10" s="5">
        <f t="shared" si="2"/>
        <v>382.59999999999991</v>
      </c>
      <c r="K10" s="6">
        <f t="shared" si="3"/>
        <v>66.300000000000011</v>
      </c>
    </row>
    <row r="11" spans="1:16" ht="31.5" x14ac:dyDescent="0.25">
      <c r="A11" s="10" t="s">
        <v>4</v>
      </c>
      <c r="B11" s="2">
        <v>7276.7</v>
      </c>
      <c r="C11" s="3">
        <v>2392.9</v>
      </c>
      <c r="D11" s="4">
        <v>6747.4</v>
      </c>
      <c r="E11" s="4">
        <v>2410.9</v>
      </c>
      <c r="F11" s="5">
        <v>12356.6</v>
      </c>
      <c r="G11" s="6">
        <v>2729.1</v>
      </c>
      <c r="H11" s="7">
        <f t="shared" si="0"/>
        <v>5079.9000000000005</v>
      </c>
      <c r="I11" s="7">
        <f t="shared" si="1"/>
        <v>336.19999999999982</v>
      </c>
      <c r="J11" s="5">
        <f t="shared" si="2"/>
        <v>5609.2000000000007</v>
      </c>
      <c r="K11" s="6">
        <f t="shared" si="3"/>
        <v>318.19999999999982</v>
      </c>
      <c r="P11" t="s">
        <v>9</v>
      </c>
    </row>
    <row r="12" spans="1:16" ht="15.75" x14ac:dyDescent="0.25">
      <c r="A12" s="1" t="s">
        <v>5</v>
      </c>
      <c r="B12" s="2">
        <v>665.6</v>
      </c>
      <c r="C12" s="3"/>
      <c r="D12" s="4">
        <v>766.6</v>
      </c>
      <c r="E12" s="4"/>
      <c r="F12" s="5">
        <v>1083.5</v>
      </c>
      <c r="G12" s="6">
        <v>0</v>
      </c>
      <c r="H12" s="7">
        <f t="shared" si="0"/>
        <v>417.9</v>
      </c>
      <c r="I12" s="7">
        <f t="shared" si="1"/>
        <v>0</v>
      </c>
      <c r="J12" s="5">
        <f t="shared" si="2"/>
        <v>316.89999999999998</v>
      </c>
      <c r="K12" s="6">
        <f t="shared" si="3"/>
        <v>0</v>
      </c>
    </row>
    <row r="13" spans="1:16" ht="31.5" x14ac:dyDescent="0.25">
      <c r="A13" s="10" t="s">
        <v>6</v>
      </c>
      <c r="B13" s="2">
        <v>292.89999999999998</v>
      </c>
      <c r="C13" s="3"/>
      <c r="D13" s="4">
        <v>285.8</v>
      </c>
      <c r="E13" s="4"/>
      <c r="F13" s="5">
        <v>429.1</v>
      </c>
      <c r="G13" s="6">
        <v>0</v>
      </c>
      <c r="H13" s="7">
        <f t="shared" si="0"/>
        <v>136.20000000000005</v>
      </c>
      <c r="I13" s="7">
        <f t="shared" si="1"/>
        <v>0</v>
      </c>
      <c r="J13" s="5">
        <f t="shared" si="2"/>
        <v>143.30000000000001</v>
      </c>
      <c r="K13" s="6">
        <f t="shared" si="3"/>
        <v>0</v>
      </c>
      <c r="L13" t="s">
        <v>22</v>
      </c>
    </row>
    <row r="14" spans="1:16" ht="15.75" x14ac:dyDescent="0.25">
      <c r="A14" s="1" t="s">
        <v>7</v>
      </c>
      <c r="B14" s="5">
        <v>586</v>
      </c>
      <c r="C14" s="3"/>
      <c r="D14" s="4">
        <v>586</v>
      </c>
      <c r="E14" s="4"/>
      <c r="F14" s="5">
        <v>758.3</v>
      </c>
      <c r="G14" s="6">
        <v>0</v>
      </c>
      <c r="H14" s="7">
        <f t="shared" si="0"/>
        <v>172.29999999999995</v>
      </c>
      <c r="I14" s="7">
        <f t="shared" si="1"/>
        <v>0</v>
      </c>
      <c r="J14" s="5">
        <f t="shared" si="2"/>
        <v>172.29999999999995</v>
      </c>
      <c r="K14" s="6">
        <f t="shared" si="3"/>
        <v>0</v>
      </c>
    </row>
    <row r="15" spans="1:16" ht="16.5" thickBot="1" x14ac:dyDescent="0.3">
      <c r="A15" s="11" t="s">
        <v>0</v>
      </c>
      <c r="B15" s="12">
        <f t="shared" ref="B15:G15" si="4">SUM(B7:B14)</f>
        <v>25035.599999999999</v>
      </c>
      <c r="C15" s="12">
        <f t="shared" si="4"/>
        <v>10903.9</v>
      </c>
      <c r="D15" s="12">
        <f t="shared" si="4"/>
        <v>25790.399999999998</v>
      </c>
      <c r="E15" s="12">
        <f t="shared" si="4"/>
        <v>10984.2</v>
      </c>
      <c r="F15" s="12">
        <f t="shared" si="4"/>
        <v>32561.399999999998</v>
      </c>
      <c r="G15" s="12">
        <f t="shared" si="4"/>
        <v>12084.6</v>
      </c>
      <c r="H15" s="13">
        <f t="shared" si="0"/>
        <v>7525.7999999999993</v>
      </c>
      <c r="I15" s="14">
        <f t="shared" si="1"/>
        <v>1180.7000000000007</v>
      </c>
      <c r="J15" s="15">
        <f>F15-D15</f>
        <v>6771</v>
      </c>
      <c r="K15" s="13">
        <f t="shared" si="3"/>
        <v>1100.3999999999996</v>
      </c>
    </row>
  </sheetData>
  <mergeCells count="7">
    <mergeCell ref="F5:G5"/>
    <mergeCell ref="J5:K5"/>
    <mergeCell ref="B5:C5"/>
    <mergeCell ref="A3:K3"/>
    <mergeCell ref="D5:E5"/>
    <mergeCell ref="H5:I5"/>
    <mergeCell ref="J4:K4"/>
  </mergeCells>
  <pageMargins left="0.78740157480314965" right="0.11811023622047245" top="1.3385826771653544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E9F7-0B14-459B-8AEC-B79A2279D36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05B1-53C4-41CB-915B-5B52C1C4D93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Tarvydaitė</dc:creator>
  <cp:lastModifiedBy>Janina Kobozeva</cp:lastModifiedBy>
  <cp:lastPrinted>2026-02-01T10:07:06Z</cp:lastPrinted>
  <dcterms:created xsi:type="dcterms:W3CDTF">2015-06-01T11:27:01Z</dcterms:created>
  <dcterms:modified xsi:type="dcterms:W3CDTF">2026-02-11T11:43:10Z</dcterms:modified>
</cp:coreProperties>
</file>