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13_ncr:1_{3A78439E-DB9F-4234-A905-E011C3FA2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E38" i="1" l="1"/>
  <c r="E34" i="1"/>
  <c r="E35" i="1"/>
  <c r="E20" i="1" l="1"/>
  <c r="E18" i="1"/>
  <c r="E40" i="1" l="1"/>
  <c r="E39" i="1" s="1"/>
  <c r="E31" i="1" l="1"/>
  <c r="E16" i="1" l="1"/>
  <c r="E26" i="1" l="1"/>
  <c r="E43" i="1" l="1"/>
  <c r="E42" i="1" s="1"/>
  <c r="E45" i="1" s="1"/>
  <c r="E14" i="1" l="1"/>
  <c r="E13" i="1" s="1"/>
  <c r="E25" i="1" l="1"/>
  <c r="E23" i="1"/>
  <c r="E22" i="1" s="1"/>
  <c r="E46" i="1" l="1"/>
</calcChain>
</file>

<file path=xl/sharedStrings.xml><?xml version="1.0" encoding="utf-8"?>
<sst xmlns="http://schemas.openxmlformats.org/spreadsheetml/2006/main" count="57" uniqueCount="49">
  <si>
    <t>Eil. Nr.</t>
  </si>
  <si>
    <t>Programos pavadinimas, asignavimų valdytojas</t>
  </si>
  <si>
    <t>Prog-ramos Nr.</t>
  </si>
  <si>
    <t>02.</t>
  </si>
  <si>
    <t>09.</t>
  </si>
  <si>
    <t>Valstybės funkcijų klasifikacijos kodas</t>
  </si>
  <si>
    <t>Neringos savivaldybės administracija</t>
  </si>
  <si>
    <t>2.</t>
  </si>
  <si>
    <t>04.</t>
  </si>
  <si>
    <t>03.</t>
  </si>
  <si>
    <t>Kultūros ir jaunimo veiklos programa</t>
  </si>
  <si>
    <t>3.</t>
  </si>
  <si>
    <t>Socialinės paramos programa</t>
  </si>
  <si>
    <t>08.</t>
  </si>
  <si>
    <t>10.</t>
  </si>
  <si>
    <t>Neformaliojo vaikų švietimo programai įgyvendinti</t>
  </si>
  <si>
    <t>VISO ASGNAVIMŲ (DOTACIJA IŠ KITŲ VALDŽIOS SEKTORIAUS SUBJEKTŲ)</t>
  </si>
  <si>
    <t>1.</t>
  </si>
  <si>
    <t>Neringos savivaldybės Viktoro Miliūno viešoji biblioteka</t>
  </si>
  <si>
    <t>Neringos socialinių paslaugų centras</t>
  </si>
  <si>
    <t xml:space="preserve">Lėšos kompleksinėms paslaugoms šeimai organizuoti </t>
  </si>
  <si>
    <t>VISO ASIGNAVIMŲ (ES LĖŠOS)</t>
  </si>
  <si>
    <t>IŠ VISO ASIGNAVIMŲ</t>
  </si>
  <si>
    <t>Lėšos bendruomeninei veiklai stiprinti</t>
  </si>
  <si>
    <t xml:space="preserve">           PATVIRTINTA</t>
  </si>
  <si>
    <t xml:space="preserve">           Neringos savivaldybės tarybos</t>
  </si>
  <si>
    <t xml:space="preserve">           sprendimo Nr. T1-</t>
  </si>
  <si>
    <t xml:space="preserve">          7 priedas</t>
  </si>
  <si>
    <t>Lėšos socialinių paslaugų srities darbuotojų pareiginei algai padidinti</t>
  </si>
  <si>
    <t>Lėšos būstams pritaikyti asmenims su negalia</t>
  </si>
  <si>
    <t>Iš viso</t>
  </si>
  <si>
    <t>Tūkst. Eur</t>
  </si>
  <si>
    <t>Švietimo ir sporto veiklos programa</t>
  </si>
  <si>
    <t>Asmenų su negalia reikalų koordinavimo funkcijai vykdyti</t>
  </si>
  <si>
    <t>Neringos gimnazija</t>
  </si>
  <si>
    <t xml:space="preserve">           2025 m. vasario  d.</t>
  </si>
  <si>
    <t xml:space="preserve"> NERINGOS SAVIVALDYBĖS 2025 METŲ BIUDŽETO ASIGNAVIMAI IŠ VALSTYBĖS BIUDŽETO DOTACIJŲ IR EUROPOS SĄJUNGOS FINANSINĖS PARAMOS LĖŠŲ</t>
  </si>
  <si>
    <t>Savivaldybių viešosioms bibliotekoms dokumentams 2025 metams įsigyti</t>
  </si>
  <si>
    <t>Lėšos skirtos laikino atokvėpio paslaugai teikti ir administruoti</t>
  </si>
  <si>
    <t>Miesto infrastruktūros priežiūros ir plėtros programa</t>
  </si>
  <si>
    <t xml:space="preserve">Projekto „Klaipėdos regiono integruotos viešojo transporto sistemos funkcionavimui reikalingos infrastruktūros įrengimas Neringoje (vidaus vandenų  uosto Juodkrantėje modernizavimas)“ įgyvendinimas </t>
  </si>
  <si>
    <t>Turizmo, rekreacijos, smulkaus ir vidutinio verslo programa</t>
  </si>
  <si>
    <t>Neringos meno mokykla</t>
  </si>
  <si>
    <t xml:space="preserve">Lėšos, skirtos pedagoginių darbuotojų, dirbančių pagal  ikimokyklinio, priešmokyklinio ir neformaliojo vaikų švietimo programas savivaldybių mokyklose, darbo užmokesčiui padidinti </t>
  </si>
  <si>
    <t>Lėšos, skirtos pedagoginių darbuotojų, dirbančių pagal  ikimokyklinio, priešmokyklinio ir neformaliojo vaikų švietimo programas savivaldybių mokyklose, darbo užmokesčiui padidinti</t>
  </si>
  <si>
    <t>Automobilių stovėjimo aikštelės, adresu Taikos g. 39, Neringa statybos darbai</t>
  </si>
  <si>
    <t>Saugaus eismo priemonių įgyvendinimas</t>
  </si>
  <si>
    <t>Nidos lopšelis-darželis „Ąžuoliukas“</t>
  </si>
  <si>
    <t>Dalyvavimas projekte „ECOMARINAS“ (Interreg V-A Pietų Baltijos bendradarbiavimo per sieną programa) partnerio teisėmis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</si>
</sst>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3" fillId="0" borderId="1" xfId="2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center" vertical="top" wrapText="1"/>
    </xf>
    <xf numFmtId="164" fontId="4" fillId="0" borderId="1" xfId="2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164" fontId="3" fillId="0" borderId="1" xfId="2" applyNumberFormat="1" applyFont="1" applyBorder="1" applyAlignment="1">
      <alignment vertical="top" wrapText="1"/>
    </xf>
    <xf numFmtId="164" fontId="4" fillId="0" borderId="1" xfId="2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164" fontId="4" fillId="0" borderId="1" xfId="2" applyNumberFormat="1" applyFont="1" applyBorder="1" applyAlignment="1">
      <alignment horizontal="right" wrapText="1"/>
    </xf>
    <xf numFmtId="164" fontId="3" fillId="0" borderId="1" xfId="2" applyNumberFormat="1" applyFont="1" applyBorder="1" applyAlignment="1">
      <alignment horizontal="right" wrapText="1"/>
    </xf>
    <xf numFmtId="49" fontId="3" fillId="2" borderId="1" xfId="3" applyNumberFormat="1" applyFont="1" applyFill="1" applyBorder="1" applyAlignment="1" applyProtection="1">
      <alignment wrapText="1"/>
      <protection hidden="1"/>
    </xf>
    <xf numFmtId="0" fontId="3" fillId="0" borderId="1" xfId="0" applyFont="1" applyBorder="1" applyAlignment="1">
      <alignment wrapText="1"/>
    </xf>
    <xf numFmtId="49" fontId="4" fillId="0" borderId="0" xfId="2" applyNumberFormat="1" applyFont="1" applyAlignment="1">
      <alignment horizontal="center" vertical="top" wrapText="1"/>
    </xf>
    <xf numFmtId="49" fontId="3" fillId="0" borderId="0" xfId="2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wrapText="1"/>
    </xf>
    <xf numFmtId="49" fontId="3" fillId="2" borderId="1" xfId="3" applyNumberFormat="1" applyFont="1" applyFill="1" applyBorder="1" applyAlignment="1" applyProtection="1">
      <alignment shrinkToFit="1"/>
      <protection hidden="1"/>
    </xf>
    <xf numFmtId="0" fontId="1" fillId="0" borderId="0" xfId="0" applyFont="1" applyAlignment="1">
      <alignment vertical="top" wrapText="1"/>
    </xf>
    <xf numFmtId="49" fontId="3" fillId="0" borderId="0" xfId="2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4">
    <cellStyle name="Įprastas" xfId="0" builtinId="0"/>
    <cellStyle name="Normal_SAVAPYSsssss" xfId="3" xr:uid="{B5511A60-F25A-45F5-9A85-1CF958C6DDD2}"/>
    <cellStyle name="Normal_Sheet1" xfId="1" xr:uid="{00000000-0005-0000-0000-000001000000}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5" workbookViewId="0">
      <selection activeCell="J31" sqref="J30:J31"/>
    </sheetView>
  </sheetViews>
  <sheetFormatPr defaultColWidth="9.140625" defaultRowHeight="12.75" x14ac:dyDescent="0.2"/>
  <cols>
    <col min="1" max="1" width="4" style="1" customWidth="1"/>
    <col min="2" max="2" width="6.7109375" style="1" customWidth="1"/>
    <col min="3" max="3" width="52.140625" style="1" customWidth="1"/>
    <col min="4" max="4" width="15.7109375" style="1" customWidth="1"/>
    <col min="5" max="5" width="20" style="1" customWidth="1"/>
    <col min="6" max="16384" width="9.140625" style="1"/>
  </cols>
  <sheetData>
    <row r="1" spans="1:8" ht="15.6" customHeight="1" x14ac:dyDescent="0.2">
      <c r="A1" s="15"/>
      <c r="B1" s="15"/>
      <c r="C1" s="15"/>
      <c r="D1" s="22" t="s">
        <v>24</v>
      </c>
      <c r="E1" s="23"/>
    </row>
    <row r="2" spans="1:8" ht="15.6" customHeight="1" x14ac:dyDescent="0.2">
      <c r="A2" s="15"/>
      <c r="B2" s="15"/>
      <c r="C2" s="15"/>
      <c r="D2" s="22" t="s">
        <v>25</v>
      </c>
      <c r="E2" s="23"/>
      <c r="F2" s="34"/>
      <c r="G2" s="34"/>
      <c r="H2" s="34"/>
    </row>
    <row r="3" spans="1:8" ht="15.75" x14ac:dyDescent="0.2">
      <c r="A3" s="15"/>
      <c r="B3" s="15"/>
      <c r="C3" s="15"/>
      <c r="D3" s="22" t="s">
        <v>35</v>
      </c>
      <c r="E3" s="23"/>
    </row>
    <row r="4" spans="1:8" ht="15.75" x14ac:dyDescent="0.2">
      <c r="A4" s="15"/>
      <c r="B4" s="15"/>
      <c r="C4" s="15"/>
      <c r="D4" s="22" t="s">
        <v>26</v>
      </c>
      <c r="E4" s="23"/>
    </row>
    <row r="5" spans="1:8" ht="15.75" x14ac:dyDescent="0.2">
      <c r="A5" s="15"/>
      <c r="B5" s="14"/>
      <c r="C5" s="14"/>
      <c r="D5" s="22" t="s">
        <v>27</v>
      </c>
      <c r="E5" s="23"/>
    </row>
    <row r="6" spans="1:8" ht="15.75" x14ac:dyDescent="0.2">
      <c r="A6" s="15"/>
      <c r="B6" s="14"/>
      <c r="C6" s="14"/>
      <c r="D6" s="14"/>
      <c r="E6" s="15"/>
    </row>
    <row r="7" spans="1:8" ht="51" customHeight="1" x14ac:dyDescent="0.2">
      <c r="A7" s="24" t="s">
        <v>36</v>
      </c>
      <c r="B7" s="24"/>
      <c r="C7" s="24"/>
      <c r="D7" s="24"/>
      <c r="E7" s="24"/>
    </row>
    <row r="8" spans="1:8" ht="15.75" x14ac:dyDescent="0.2">
      <c r="A8" s="15"/>
      <c r="B8" s="14"/>
      <c r="C8" s="14"/>
      <c r="D8" s="14"/>
      <c r="E8" s="15" t="s">
        <v>31</v>
      </c>
    </row>
    <row r="9" spans="1:8" x14ac:dyDescent="0.2">
      <c r="A9" s="25" t="s">
        <v>0</v>
      </c>
      <c r="B9" s="25" t="s">
        <v>2</v>
      </c>
      <c r="C9" s="26" t="s">
        <v>1</v>
      </c>
      <c r="D9" s="29" t="s">
        <v>5</v>
      </c>
      <c r="E9" s="26" t="s">
        <v>30</v>
      </c>
    </row>
    <row r="10" spans="1:8" ht="16.149999999999999" customHeight="1" x14ac:dyDescent="0.2">
      <c r="A10" s="25"/>
      <c r="B10" s="25"/>
      <c r="C10" s="27"/>
      <c r="D10" s="30"/>
      <c r="E10" s="32"/>
    </row>
    <row r="11" spans="1:8" ht="13.15" customHeight="1" x14ac:dyDescent="0.2">
      <c r="A11" s="25"/>
      <c r="B11" s="25"/>
      <c r="C11" s="27"/>
      <c r="D11" s="30"/>
      <c r="E11" s="32"/>
    </row>
    <row r="12" spans="1:8" ht="30" customHeight="1" x14ac:dyDescent="0.2">
      <c r="A12" s="25"/>
      <c r="B12" s="25"/>
      <c r="C12" s="28"/>
      <c r="D12" s="31"/>
      <c r="E12" s="33"/>
    </row>
    <row r="13" spans="1:8" ht="15.75" x14ac:dyDescent="0.2">
      <c r="A13" s="18" t="s">
        <v>17</v>
      </c>
      <c r="B13" s="4" t="s">
        <v>3</v>
      </c>
      <c r="C13" s="3" t="s">
        <v>32</v>
      </c>
      <c r="D13" s="4" t="s">
        <v>4</v>
      </c>
      <c r="E13" s="8">
        <f>E14+E16+E18+E20</f>
        <v>101.1</v>
      </c>
      <c r="H13" s="6"/>
    </row>
    <row r="14" spans="1:8" ht="15.75" x14ac:dyDescent="0.2">
      <c r="A14" s="17"/>
      <c r="B14" s="3"/>
      <c r="C14" s="3" t="s">
        <v>6</v>
      </c>
      <c r="D14" s="3"/>
      <c r="E14" s="8">
        <f>E15</f>
        <v>10.1</v>
      </c>
      <c r="H14" s="6"/>
    </row>
    <row r="15" spans="1:8" ht="15.75" x14ac:dyDescent="0.2">
      <c r="A15" s="17"/>
      <c r="B15" s="3"/>
      <c r="C15" s="2" t="s">
        <v>15</v>
      </c>
      <c r="D15" s="3"/>
      <c r="E15" s="7">
        <v>10.1</v>
      </c>
      <c r="H15" s="6"/>
    </row>
    <row r="16" spans="1:8" ht="15.75" x14ac:dyDescent="0.2">
      <c r="A16" s="17"/>
      <c r="B16" s="3"/>
      <c r="C16" s="3" t="s">
        <v>34</v>
      </c>
      <c r="D16" s="3"/>
      <c r="E16" s="8">
        <f>E17</f>
        <v>22.1</v>
      </c>
      <c r="H16" s="6"/>
    </row>
    <row r="17" spans="1:11" ht="63.75" customHeight="1" x14ac:dyDescent="0.25">
      <c r="A17" s="17"/>
      <c r="B17" s="3"/>
      <c r="C17" s="2" t="s">
        <v>43</v>
      </c>
      <c r="D17" s="3"/>
      <c r="E17" s="11">
        <v>22.1</v>
      </c>
      <c r="F17" s="21"/>
      <c r="H17" s="6"/>
    </row>
    <row r="18" spans="1:11" ht="17.25" customHeight="1" x14ac:dyDescent="0.25">
      <c r="A18" s="17"/>
      <c r="B18" s="3"/>
      <c r="C18" s="3" t="s">
        <v>47</v>
      </c>
      <c r="D18" s="3"/>
      <c r="E18" s="10">
        <f>E19</f>
        <v>50.5</v>
      </c>
      <c r="H18" s="6"/>
    </row>
    <row r="19" spans="1:11" ht="62.25" customHeight="1" x14ac:dyDescent="0.25">
      <c r="A19" s="17"/>
      <c r="B19" s="3"/>
      <c r="C19" s="2" t="s">
        <v>43</v>
      </c>
      <c r="D19" s="3"/>
      <c r="E19" s="11">
        <v>50.5</v>
      </c>
      <c r="H19" s="6"/>
    </row>
    <row r="20" spans="1:11" ht="18.75" customHeight="1" x14ac:dyDescent="0.25">
      <c r="A20" s="17"/>
      <c r="B20" s="3"/>
      <c r="C20" s="3" t="s">
        <v>42</v>
      </c>
      <c r="D20" s="3"/>
      <c r="E20" s="10">
        <f>E21</f>
        <v>18.399999999999999</v>
      </c>
      <c r="H20" s="6"/>
    </row>
    <row r="21" spans="1:11" ht="63.75" customHeight="1" x14ac:dyDescent="0.25">
      <c r="A21" s="17"/>
      <c r="B21" s="3"/>
      <c r="C21" s="2" t="s">
        <v>44</v>
      </c>
      <c r="D21" s="3"/>
      <c r="E21" s="11">
        <v>18.399999999999999</v>
      </c>
      <c r="H21" s="6"/>
    </row>
    <row r="22" spans="1:11" ht="18" customHeight="1" x14ac:dyDescent="0.2">
      <c r="A22" s="18" t="s">
        <v>7</v>
      </c>
      <c r="B22" s="4" t="s">
        <v>9</v>
      </c>
      <c r="C22" s="3" t="s">
        <v>10</v>
      </c>
      <c r="D22" s="4" t="s">
        <v>13</v>
      </c>
      <c r="E22" s="5">
        <f>E23</f>
        <v>15.8</v>
      </c>
    </row>
    <row r="23" spans="1:11" ht="30" customHeight="1" x14ac:dyDescent="0.25">
      <c r="A23" s="17"/>
      <c r="B23" s="3"/>
      <c r="C23" s="9" t="s">
        <v>18</v>
      </c>
      <c r="D23" s="3"/>
      <c r="E23" s="10">
        <f>E24</f>
        <v>15.8</v>
      </c>
    </row>
    <row r="24" spans="1:11" ht="30.75" customHeight="1" x14ac:dyDescent="0.25">
      <c r="A24" s="17"/>
      <c r="B24" s="3"/>
      <c r="C24" s="2" t="s">
        <v>37</v>
      </c>
      <c r="D24" s="3"/>
      <c r="E24" s="11">
        <v>15.8</v>
      </c>
    </row>
    <row r="25" spans="1:11" ht="18" customHeight="1" x14ac:dyDescent="0.2">
      <c r="A25" s="18" t="s">
        <v>11</v>
      </c>
      <c r="B25" s="3" t="s">
        <v>8</v>
      </c>
      <c r="C25" s="3" t="s">
        <v>12</v>
      </c>
      <c r="D25" s="4" t="s">
        <v>14</v>
      </c>
      <c r="E25" s="8">
        <f>E26+E31</f>
        <v>53.400000000000006</v>
      </c>
    </row>
    <row r="26" spans="1:11" ht="17.25" customHeight="1" x14ac:dyDescent="0.2">
      <c r="A26" s="17"/>
      <c r="B26" s="3"/>
      <c r="C26" s="3" t="s">
        <v>6</v>
      </c>
      <c r="D26" s="4"/>
      <c r="E26" s="3">
        <f>E27+E28+E29+E30</f>
        <v>25.7</v>
      </c>
      <c r="K26" s="16"/>
    </row>
    <row r="27" spans="1:11" ht="29.25" customHeight="1" x14ac:dyDescent="0.25">
      <c r="A27" s="17"/>
      <c r="B27" s="3"/>
      <c r="C27" s="12" t="s">
        <v>38</v>
      </c>
      <c r="D27" s="3"/>
      <c r="E27" s="2">
        <v>2.5</v>
      </c>
    </row>
    <row r="28" spans="1:11" ht="17.25" customHeight="1" x14ac:dyDescent="0.25">
      <c r="A28" s="17"/>
      <c r="B28" s="3"/>
      <c r="C28" s="12" t="s">
        <v>23</v>
      </c>
      <c r="D28" s="3"/>
      <c r="E28" s="2">
        <v>3.5</v>
      </c>
    </row>
    <row r="29" spans="1:11" ht="22.5" customHeight="1" x14ac:dyDescent="0.25">
      <c r="A29" s="17"/>
      <c r="B29" s="3"/>
      <c r="C29" s="12" t="s">
        <v>29</v>
      </c>
      <c r="D29" s="3"/>
      <c r="E29" s="2"/>
    </row>
    <row r="30" spans="1:11" ht="19.5" customHeight="1" x14ac:dyDescent="0.25">
      <c r="A30" s="17"/>
      <c r="B30" s="3"/>
      <c r="C30" s="20" t="s">
        <v>33</v>
      </c>
      <c r="D30" s="3"/>
      <c r="E30" s="19">
        <v>19.7</v>
      </c>
    </row>
    <row r="31" spans="1:11" ht="17.25" customHeight="1" x14ac:dyDescent="0.2">
      <c r="A31" s="17"/>
      <c r="B31" s="3"/>
      <c r="C31" s="3" t="s">
        <v>19</v>
      </c>
      <c r="D31" s="3"/>
      <c r="E31" s="8">
        <f>E32+E33</f>
        <v>27.700000000000003</v>
      </c>
    </row>
    <row r="32" spans="1:11" ht="16.5" customHeight="1" x14ac:dyDescent="0.2">
      <c r="A32" s="17"/>
      <c r="B32" s="3"/>
      <c r="C32" s="2" t="s">
        <v>20</v>
      </c>
      <c r="D32" s="3"/>
      <c r="E32" s="7">
        <v>13.9</v>
      </c>
    </row>
    <row r="33" spans="1:5" ht="30.75" customHeight="1" x14ac:dyDescent="0.25">
      <c r="A33" s="17"/>
      <c r="B33" s="3"/>
      <c r="C33" s="13" t="s">
        <v>28</v>
      </c>
      <c r="D33" s="3"/>
      <c r="E33" s="7">
        <v>13.8</v>
      </c>
    </row>
    <row r="34" spans="1:5" ht="16.5" customHeight="1" x14ac:dyDescent="0.2">
      <c r="A34" s="17">
        <v>4</v>
      </c>
      <c r="B34" s="3"/>
      <c r="C34" s="3" t="s">
        <v>39</v>
      </c>
      <c r="D34" s="3"/>
      <c r="E34" s="8">
        <f>E35</f>
        <v>950</v>
      </c>
    </row>
    <row r="35" spans="1:5" ht="17.25" customHeight="1" x14ac:dyDescent="0.2">
      <c r="A35" s="17"/>
      <c r="B35" s="3"/>
      <c r="C35" s="3" t="s">
        <v>6</v>
      </c>
      <c r="D35" s="3"/>
      <c r="E35" s="8">
        <f>E36+E37</f>
        <v>950</v>
      </c>
    </row>
    <row r="36" spans="1:5" ht="30.75" customHeight="1" x14ac:dyDescent="0.25">
      <c r="A36" s="17"/>
      <c r="B36" s="3"/>
      <c r="C36" s="13" t="s">
        <v>45</v>
      </c>
      <c r="D36" s="3"/>
      <c r="E36" s="7">
        <v>900</v>
      </c>
    </row>
    <row r="37" spans="1:5" ht="17.25" customHeight="1" x14ac:dyDescent="0.25">
      <c r="A37" s="17"/>
      <c r="B37" s="3"/>
      <c r="C37" s="13" t="s">
        <v>46</v>
      </c>
      <c r="D37" s="3"/>
      <c r="E37" s="7">
        <v>50</v>
      </c>
    </row>
    <row r="38" spans="1:5" ht="30" customHeight="1" x14ac:dyDescent="0.2">
      <c r="A38" s="17"/>
      <c r="B38" s="4"/>
      <c r="C38" s="3" t="s">
        <v>16</v>
      </c>
      <c r="D38" s="3"/>
      <c r="E38" s="8">
        <f>E13+E22+E25+E34</f>
        <v>1120.3</v>
      </c>
    </row>
    <row r="39" spans="1:5" ht="17.25" customHeight="1" x14ac:dyDescent="0.2">
      <c r="A39" s="18">
        <v>5</v>
      </c>
      <c r="B39" s="4"/>
      <c r="C39" s="3" t="s">
        <v>39</v>
      </c>
      <c r="D39" s="3"/>
      <c r="E39" s="8">
        <f>E40</f>
        <v>442.1</v>
      </c>
    </row>
    <row r="40" spans="1:5" ht="17.25" customHeight="1" x14ac:dyDescent="0.2">
      <c r="A40" s="17"/>
      <c r="B40" s="4"/>
      <c r="C40" s="3" t="s">
        <v>6</v>
      </c>
      <c r="D40" s="3"/>
      <c r="E40" s="8">
        <f>E41</f>
        <v>442.1</v>
      </c>
    </row>
    <row r="41" spans="1:5" ht="65.25" customHeight="1" x14ac:dyDescent="0.2">
      <c r="A41" s="17"/>
      <c r="B41" s="4"/>
      <c r="C41" s="2" t="s">
        <v>40</v>
      </c>
      <c r="D41" s="3"/>
      <c r="E41" s="7">
        <v>442.1</v>
      </c>
    </row>
    <row r="42" spans="1:5" ht="31.5" customHeight="1" x14ac:dyDescent="0.2">
      <c r="A42" s="18">
        <v>6</v>
      </c>
      <c r="B42" s="4" t="s">
        <v>3</v>
      </c>
      <c r="C42" s="3" t="s">
        <v>41</v>
      </c>
      <c r="D42" s="4" t="s">
        <v>4</v>
      </c>
      <c r="E42" s="8">
        <f>E43</f>
        <v>3.9</v>
      </c>
    </row>
    <row r="43" spans="1:5" ht="18" customHeight="1" x14ac:dyDescent="0.2">
      <c r="A43" s="17"/>
      <c r="B43" s="4"/>
      <c r="C43" s="3" t="s">
        <v>6</v>
      </c>
      <c r="D43" s="3"/>
      <c r="E43" s="8">
        <f>E44</f>
        <v>3.9</v>
      </c>
    </row>
    <row r="44" spans="1:5" ht="49.5" customHeight="1" x14ac:dyDescent="0.2">
      <c r="A44" s="17"/>
      <c r="B44" s="4"/>
      <c r="C44" s="2" t="s">
        <v>48</v>
      </c>
      <c r="D44" s="3"/>
      <c r="E44" s="7">
        <v>3.9</v>
      </c>
    </row>
    <row r="45" spans="1:5" ht="15.75" x14ac:dyDescent="0.2">
      <c r="A45" s="17"/>
      <c r="B45" s="4"/>
      <c r="C45" s="3" t="s">
        <v>21</v>
      </c>
      <c r="D45" s="3"/>
      <c r="E45" s="8">
        <f>E39+E42</f>
        <v>446</v>
      </c>
    </row>
    <row r="46" spans="1:5" ht="15.75" x14ac:dyDescent="0.2">
      <c r="A46" s="17"/>
      <c r="B46" s="4"/>
      <c r="C46" s="3" t="s">
        <v>22</v>
      </c>
      <c r="D46" s="3"/>
      <c r="E46" s="8">
        <f>E38+E45</f>
        <v>1566.3</v>
      </c>
    </row>
  </sheetData>
  <mergeCells count="12">
    <mergeCell ref="D1:E1"/>
    <mergeCell ref="D2:E2"/>
    <mergeCell ref="D3:E3"/>
    <mergeCell ref="D4:E4"/>
    <mergeCell ref="F2:H2"/>
    <mergeCell ref="D5:E5"/>
    <mergeCell ref="A7:E7"/>
    <mergeCell ref="A9:A12"/>
    <mergeCell ref="B9:B12"/>
    <mergeCell ref="C9:C12"/>
    <mergeCell ref="D9:D12"/>
    <mergeCell ref="E9:E12"/>
  </mergeCells>
  <phoneticPr fontId="0" type="noConversion"/>
  <pageMargins left="0.78740157480314965" right="0.39370078740157483" top="0.78740157480314965" bottom="0.78740157480314965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Biudžeto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Kobozeva</dc:creator>
  <cp:lastModifiedBy>Janina Kobozeva</cp:lastModifiedBy>
  <cp:lastPrinted>2025-02-05T12:46:26Z</cp:lastPrinted>
  <dcterms:created xsi:type="dcterms:W3CDTF">2012-01-16T14:41:06Z</dcterms:created>
  <dcterms:modified xsi:type="dcterms:W3CDTF">2025-02-05T12:53:59Z</dcterms:modified>
</cp:coreProperties>
</file>